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 codeName="ThisWorkbook"/>
  <mc:AlternateContent xmlns:mc="http://schemas.openxmlformats.org/markup-compatibility/2006">
    <mc:Choice Requires="x15">
      <x15ac:absPath xmlns:x15ac="http://schemas.microsoft.com/office/spreadsheetml/2010/11/ac" url="Z:\statistics\Statistics for the Website\Internet2022\split files gre\"/>
    </mc:Choice>
  </mc:AlternateContent>
  <xr:revisionPtr revIDLastSave="0" documentId="13_ncr:1_{A82AE6FF-8686-45AB-94CC-9693268B9006}" xr6:coauthVersionLast="47" xr6:coauthVersionMax="47" xr10:uidLastSave="{00000000-0000-0000-0000-000000000000}"/>
  <bookViews>
    <workbookView xWindow="14475" yWindow="150" windowWidth="14460" windowHeight="15225" xr2:uid="{00000000-000D-0000-FFFF-FFFF00000000}"/>
  </bookViews>
  <sheets>
    <sheet name=" Αδ.Περιουσίας" sheetId="1" r:id="rId1"/>
  </sheets>
  <externalReferences>
    <externalReference r:id="rId2"/>
  </externalReferences>
  <definedNames>
    <definedName name="dBase">[1]Settings!$A$7:$G$18</definedName>
    <definedName name="_xlnm.Print_Area" localSheetId="0">' Αδ.Περιουσίας'!$A$1:$I$49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6" i="1" l="1"/>
  <c r="I46" i="1" l="1"/>
  <c r="I45" i="1"/>
  <c r="I44" i="1"/>
  <c r="I40" i="1"/>
  <c r="I39" i="1"/>
  <c r="I38" i="1"/>
  <c r="I37" i="1"/>
  <c r="I36" i="1"/>
  <c r="I35" i="1"/>
  <c r="I34" i="1"/>
  <c r="I33" i="1"/>
  <c r="I24" i="1"/>
  <c r="I23" i="1"/>
  <c r="I22" i="1"/>
  <c r="I21" i="1"/>
  <c r="I18" i="1"/>
  <c r="I15" i="1"/>
  <c r="I6" i="1"/>
  <c r="I5" i="1"/>
  <c r="I4" i="1"/>
  <c r="I3" i="1"/>
  <c r="E40" i="1"/>
  <c r="E27" i="1"/>
  <c r="E28" i="1"/>
  <c r="E29" i="1"/>
  <c r="E30" i="1"/>
  <c r="E31" i="1"/>
  <c r="E32" i="1"/>
  <c r="G44" i="1" l="1"/>
  <c r="G39" i="1"/>
  <c r="E39" i="1"/>
  <c r="G32" i="1"/>
  <c r="G31" i="1"/>
  <c r="G30" i="1"/>
  <c r="G29" i="1"/>
  <c r="G28" i="1"/>
  <c r="G27" i="1"/>
  <c r="G26" i="1"/>
  <c r="G25" i="1"/>
  <c r="E25" i="1"/>
  <c r="E46" i="1"/>
  <c r="E45" i="1"/>
  <c r="E44" i="1"/>
  <c r="G46" i="1"/>
  <c r="G45" i="1"/>
  <c r="G40" i="1"/>
  <c r="G38" i="1"/>
  <c r="G37" i="1"/>
  <c r="G36" i="1"/>
  <c r="G35" i="1"/>
  <c r="G34" i="1"/>
  <c r="G33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  <c r="E38" i="1"/>
  <c r="E37" i="1"/>
  <c r="E36" i="1"/>
  <c r="E35" i="1"/>
  <c r="E34" i="1"/>
  <c r="E33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I9" i="1"/>
  <c r="I17" i="1"/>
  <c r="I25" i="1"/>
  <c r="I10" i="1"/>
  <c r="I14" i="1"/>
  <c r="I26" i="1"/>
  <c r="I30" i="1"/>
  <c r="I7" i="1"/>
  <c r="I19" i="1"/>
  <c r="I27" i="1"/>
  <c r="I31" i="1"/>
  <c r="I13" i="1"/>
  <c r="I29" i="1"/>
  <c r="I8" i="1"/>
  <c r="I12" i="1"/>
  <c r="I16" i="1"/>
  <c r="I20" i="1"/>
  <c r="I28" i="1"/>
  <c r="I32" i="1"/>
  <c r="I11" i="1"/>
</calcChain>
</file>

<file path=xl/sharedStrings.xml><?xml version="1.0" encoding="utf-8"?>
<sst xmlns="http://schemas.openxmlformats.org/spreadsheetml/2006/main" count="56" uniqueCount="50">
  <si>
    <t>Αδικήματα εναντίον της Περιουσίας κατά έτος</t>
  </si>
  <si>
    <t>Αδικήματα</t>
  </si>
  <si>
    <t>ΑΔΙΚΗΜΑΤΑ ΕΝΑΝΤΙΟΝ ΤΗΣ ΠΕΡΙΟΥΣΙΑΣ</t>
  </si>
  <si>
    <t>Απόκρυψη μητρώων, διαθηκών, τίτλων κλπ με πρόθεση δόλου</t>
  </si>
  <si>
    <t>Διαρρήξεις και συναφή εγκλήματα</t>
  </si>
  <si>
    <t>Ψευδείς παραστάσεις, απάτη κλπ</t>
  </si>
  <si>
    <t>Εξασφάλιση εκτέλεσης αξιόγραφου με ψευδείς παραστάσεις</t>
  </si>
  <si>
    <t>Εξασφάλιση πίστωσης με ψευδείς παραστάσεις</t>
  </si>
  <si>
    <t>Συνωμοσία για καταδολίευση</t>
  </si>
  <si>
    <t>Απάτη κατά την πώληση ή υποθήκευση περιουσίας</t>
  </si>
  <si>
    <t>Δόλοι από Επιτρόπους, Ψευδείς Λογαριασμοί</t>
  </si>
  <si>
    <t>Δόλιες συναλλαγές σε ακίνητη περιουσία που ανήκει σε άλλον.</t>
  </si>
  <si>
    <t>Δόλια ιδιοποίηση ενέργειας ή τρεχούμενου νερού</t>
  </si>
  <si>
    <t>Είσοδος ενόπλου σε ξένη περιουσία με σκοπό κλοπής</t>
  </si>
  <si>
    <t>Εκβιασμός κ.λπ.</t>
  </si>
  <si>
    <t>Δόλια ιδιοποίηση ή τήρηση ψευδών λογαριασμών ή παραποίησης βιβλίων ή λογαριασμών από διευθυντές και αξιωματούχους</t>
  </si>
  <si>
    <t>Ψευδείς εκθέσεις αξιωματούχων εταιρειών</t>
  </si>
  <si>
    <t>Ψευδείς λογαριασμοί με σκοπό καταδολίευσης</t>
  </si>
  <si>
    <t>Ψευδείς λογαριασμοί από δημόσιους λειτουργούς</t>
  </si>
  <si>
    <t>Τοκογλυφία και Αισχροκέρδεια</t>
  </si>
  <si>
    <t>ΚΑΚΟΒΟΥΛΗ ΒΛΑΒΗ ΣΕ ΠΕΡΙΟΥΣΙΑ</t>
  </si>
  <si>
    <t>Εμπρησμός / Απόπειρα</t>
  </si>
  <si>
    <t>Φωτιά σε εσοδείες και φυτείες</t>
  </si>
  <si>
    <t>Πρόκληση ναυαγίου</t>
  </si>
  <si>
    <t>Απόπειρα καταστροφής περιουσίας με εκρηκτικές ύλες</t>
  </si>
  <si>
    <t>Γραπτές απειλές εμπρησμού</t>
  </si>
  <si>
    <t>Αδικήματα Κλοπής και Διαρρήξεων κατά έτος</t>
  </si>
  <si>
    <t>Κλοπή ως σοβαρό αδίκημα</t>
  </si>
  <si>
    <t>Κλοπή ως μικροαδίκημα</t>
  </si>
  <si>
    <t>Πηγή: Γραφείο Στατιστικής και Χαρτογράφησης (ΓΣ&amp;Χ)</t>
  </si>
  <si>
    <t>Κλοπή καρπών /γεωργικής εσοδείας αξίας πάνω από 1000€ (ΜΗ ΕΝΕΡΓΟ)</t>
  </si>
  <si>
    <t>Ληστεία</t>
  </si>
  <si>
    <t>Κακόβουλη βλάβη σε περιουσία (Σημείωση: Κακόβουλη βλάβη σε περιουσία αξίας  μέχρι €2000 κατά παράβαση του άρθρου 324(1) του Ποινικού Κώδικα, Κεφ. 154 είναι μικροπαράβαση.)</t>
  </si>
  <si>
    <t>αυξομείωση  19 - 20</t>
  </si>
  <si>
    <t>Βλάβη σε ζώα αξίας πάνω από €1000
(από το έτος 2020 έχει αλλάξει το ποσό σε €2000)</t>
  </si>
  <si>
    <t>Κλοπή (Κλοπή κινητού τηλεφώνου και μοτοποδηλάτου, ανεξαρτήτως αξίας είναι μικροπαράβαση)</t>
  </si>
  <si>
    <t>Κλοπή ζώων αξίας πάνω των €1000€ και ζωοκτονία με σκοπό την κλοπή
(από το έτος 2020 έχει αλλάξει το ποσό σε €2000)</t>
  </si>
  <si>
    <t>Κλεπταποδοχή περιουσίας πάνω από €1000 
(από το έτος 2020 έχει αλλάξει το ποσό σε €2000)</t>
  </si>
  <si>
    <t>Παράνομη κατοχή περιουσίας πάνω από €1000
(από το έτος 2020 έχει αλλάξει το ποσό σε €2000)</t>
  </si>
  <si>
    <t>Κλοπή από δημόσιους λειτουργούς</t>
  </si>
  <si>
    <t>Κλοπή από γραμματείς και υπηρέτες</t>
  </si>
  <si>
    <t>Κλοπή από Διευθυντές ή αξιωματούχους Εταιρειών</t>
  </si>
  <si>
    <t>Κλοπή από αντιπροσώπους κλπ</t>
  </si>
  <si>
    <t>Κλοπή μηχανοκινήτων οχημάτων, αξίας πάνω από €2000 (εκτός μοτοποδηλάτων μέχρι 49 κυβ)</t>
  </si>
  <si>
    <t>Κλοπή από κατοικία, περιουσίας πάνω από €8,54</t>
  </si>
  <si>
    <t>Κλοπή από μηχανοκίνητο όχημα, περιουσίας αξίας πάνω από €2000</t>
  </si>
  <si>
    <t>Εμπρησμός και απόπειρα εμπρησμού σε Δάσος</t>
  </si>
  <si>
    <t>αυξομείωση  20 - 21</t>
  </si>
  <si>
    <t>αυξομείωση  21 - 22</t>
  </si>
  <si>
    <r>
      <rPr>
        <b/>
        <u/>
        <sz val="10"/>
        <color indexed="8"/>
        <rFont val="Calibri"/>
        <family val="2"/>
        <charset val="161"/>
      </rPr>
      <t xml:space="preserve">Σημειώσεις:
</t>
    </r>
    <r>
      <rPr>
        <sz val="10"/>
        <color indexed="8"/>
        <rFont val="Calibri"/>
        <family val="2"/>
        <charset val="161"/>
      </rPr>
      <t>--  Στα στοιχεία δεν περιλαμβάνονται οι υποθέσεις που έχουν υποβιβασθεί σε Μικροπαραβάσεις, που έχουν Καταχωρηθεί ως εκ λάθους και που έχουν ταξινομηθεί ως Ανύπαρκτες.</t>
    </r>
    <r>
      <rPr>
        <sz val="10"/>
        <color theme="1"/>
        <rFont val="Calibri"/>
        <family val="2"/>
        <charset val="161"/>
        <scheme val="minor"/>
      </rPr>
      <t xml:space="preserve">
--  Δεν είναι διαθέσιμα</t>
    </r>
    <r>
      <rPr>
        <vertAlign val="superscript"/>
        <sz val="10"/>
        <color theme="1"/>
        <rFont val="Calibri"/>
        <family val="2"/>
        <charset val="161"/>
        <scheme val="minor"/>
      </rPr>
      <t>1</t>
    </r>
    <r>
      <rPr>
        <sz val="10"/>
        <color theme="1"/>
        <rFont val="Calibri"/>
        <family val="2"/>
        <charset val="161"/>
        <scheme val="minor"/>
      </rPr>
      <t xml:space="preserve">: Στοιχεία για τα εν λόγω αδικήματα είναι διαθέσιμα απο το 2020, έτος στο οποίο έχει αναθεωρηθεί η λίστα των αδικημάτων που τυγχάνουν συλλογής για στατιστικούς σκοπούς.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</si>
</sst>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name val="Arial"/>
      <charset val="161"/>
    </font>
    <font>
      <sz val="10"/>
      <name val="Arial"/>
      <family val="2"/>
      <charset val="161"/>
    </font>
    <font>
      <b/>
      <u/>
      <sz val="12"/>
      <name val="Arial"/>
      <family val="2"/>
      <charset val="161"/>
    </font>
    <font>
      <b/>
      <sz val="10"/>
      <name val="Arial"/>
      <family val="2"/>
      <charset val="161"/>
    </font>
    <font>
      <b/>
      <sz val="8"/>
      <name val="Arial"/>
      <family val="2"/>
      <charset val="161"/>
    </font>
    <font>
      <sz val="10"/>
      <name val="Tahoma"/>
      <family val="2"/>
      <charset val="161"/>
    </font>
    <font>
      <b/>
      <sz val="8"/>
      <name val="Tahoma"/>
      <family val="2"/>
      <charset val="161"/>
    </font>
    <font>
      <sz val="8"/>
      <name val="Tahoma"/>
      <family val="2"/>
      <charset val="161"/>
    </font>
    <font>
      <sz val="10"/>
      <color theme="1"/>
      <name val="Calibri"/>
      <family val="2"/>
      <charset val="161"/>
      <scheme val="minor"/>
    </font>
    <font>
      <b/>
      <u/>
      <sz val="10"/>
      <color indexed="8"/>
      <name val="Calibri"/>
      <family val="2"/>
      <charset val="161"/>
    </font>
    <font>
      <sz val="10"/>
      <color indexed="8"/>
      <name val="Calibri"/>
      <family val="2"/>
      <charset val="161"/>
    </font>
    <font>
      <b/>
      <i/>
      <sz val="9"/>
      <name val="Arial"/>
      <family val="2"/>
      <charset val="161"/>
    </font>
    <font>
      <b/>
      <sz val="10"/>
      <name val="Tahoma"/>
      <family val="2"/>
      <charset val="161"/>
    </font>
    <font>
      <vertAlign val="superscript"/>
      <sz val="10"/>
      <color theme="1"/>
      <name val="Calibri"/>
      <family val="2"/>
      <charset val="161"/>
      <scheme val="minor"/>
    </font>
    <font>
      <sz val="7"/>
      <name val="Tahoma"/>
      <family val="2"/>
      <charset val="161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theme="3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2060"/>
      </bottom>
      <diagonal/>
    </border>
    <border>
      <left style="thin">
        <color indexed="64"/>
      </left>
      <right style="thin">
        <color indexed="64"/>
      </right>
      <top style="medium">
        <color theme="3" tint="-0.499984740745262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rgb="FF00206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5" fillId="0" borderId="0"/>
    <xf numFmtId="9" fontId="1" fillId="0" borderId="0" applyFont="0" applyFill="0" applyBorder="0" applyAlignment="0" applyProtection="0"/>
    <xf numFmtId="0" fontId="1" fillId="0" borderId="0"/>
  </cellStyleXfs>
  <cellXfs count="37">
    <xf numFmtId="0" fontId="0" fillId="0" borderId="0" xfId="0"/>
    <xf numFmtId="0" fontId="1" fillId="0" borderId="0" xfId="1"/>
    <xf numFmtId="0" fontId="7" fillId="0" borderId="2" xfId="2" applyFont="1" applyBorder="1" applyAlignment="1">
      <alignment horizontal="right" vertical="top" wrapText="1"/>
    </xf>
    <xf numFmtId="0" fontId="7" fillId="0" borderId="3" xfId="2" applyFont="1" applyBorder="1" applyAlignment="1">
      <alignment horizontal="right" vertical="top" wrapText="1"/>
    </xf>
    <xf numFmtId="0" fontId="7" fillId="0" borderId="4" xfId="2" applyFont="1" applyBorder="1" applyAlignment="1">
      <alignment horizontal="right" vertical="top" wrapText="1"/>
    </xf>
    <xf numFmtId="0" fontId="7" fillId="0" borderId="6" xfId="2" applyFont="1" applyBorder="1" applyAlignment="1">
      <alignment horizontal="right" vertical="top" wrapText="1"/>
    </xf>
    <xf numFmtId="0" fontId="7" fillId="0" borderId="8" xfId="2" applyFont="1" applyBorder="1" applyAlignment="1">
      <alignment horizontal="right" vertical="top" wrapText="1"/>
    </xf>
    <xf numFmtId="0" fontId="3" fillId="3" borderId="2" xfId="1" applyFont="1" applyFill="1" applyBorder="1" applyAlignment="1">
      <alignment horizontal="center" vertical="center"/>
    </xf>
    <xf numFmtId="0" fontId="4" fillId="4" borderId="2" xfId="1" applyFont="1" applyFill="1" applyBorder="1" applyAlignment="1">
      <alignment horizontal="center" vertical="center" wrapText="1"/>
    </xf>
    <xf numFmtId="9" fontId="7" fillId="4" borderId="2" xfId="3" applyFont="1" applyFill="1" applyBorder="1" applyAlignment="1">
      <alignment horizontal="right" vertical="top" wrapText="1"/>
    </xf>
    <xf numFmtId="9" fontId="7" fillId="4" borderId="3" xfId="3" applyFont="1" applyFill="1" applyBorder="1" applyAlignment="1">
      <alignment horizontal="right" vertical="top" wrapText="1"/>
    </xf>
    <xf numFmtId="9" fontId="7" fillId="4" borderId="4" xfId="3" applyFont="1" applyFill="1" applyBorder="1" applyAlignment="1">
      <alignment horizontal="right" vertical="top" wrapText="1"/>
    </xf>
    <xf numFmtId="9" fontId="7" fillId="4" borderId="6" xfId="3" applyFont="1" applyFill="1" applyBorder="1" applyAlignment="1">
      <alignment horizontal="right" vertical="top" wrapText="1"/>
    </xf>
    <xf numFmtId="9" fontId="7" fillId="4" borderId="8" xfId="3" applyFont="1" applyFill="1" applyBorder="1" applyAlignment="1">
      <alignment horizontal="right" vertical="top" wrapText="1"/>
    </xf>
    <xf numFmtId="0" fontId="8" fillId="0" borderId="0" xfId="0" applyFont="1" applyAlignment="1">
      <alignment vertical="top" wrapText="1"/>
    </xf>
    <xf numFmtId="0" fontId="11" fillId="0" borderId="9" xfId="4" applyFont="1" applyBorder="1" applyAlignment="1">
      <alignment vertical="center"/>
    </xf>
    <xf numFmtId="0" fontId="7" fillId="2" borderId="2" xfId="2" applyFont="1" applyFill="1" applyBorder="1" applyAlignment="1">
      <alignment vertical="top" wrapText="1"/>
    </xf>
    <xf numFmtId="0" fontId="7" fillId="2" borderId="3" xfId="2" applyFont="1" applyFill="1" applyBorder="1" applyAlignment="1">
      <alignment vertical="top" wrapText="1"/>
    </xf>
    <xf numFmtId="0" fontId="7" fillId="2" borderId="4" xfId="2" applyFont="1" applyFill="1" applyBorder="1" applyAlignment="1">
      <alignment vertical="top" wrapText="1"/>
    </xf>
    <xf numFmtId="0" fontId="7" fillId="2" borderId="6" xfId="2" applyFont="1" applyFill="1" applyBorder="1" applyAlignment="1">
      <alignment vertical="top" wrapText="1"/>
    </xf>
    <xf numFmtId="0" fontId="7" fillId="2" borderId="8" xfId="2" applyFont="1" applyFill="1" applyBorder="1" applyAlignment="1">
      <alignment vertical="top" wrapText="1"/>
    </xf>
    <xf numFmtId="0" fontId="11" fillId="0" borderId="0" xfId="4" applyFont="1" applyAlignment="1">
      <alignment vertical="center"/>
    </xf>
    <xf numFmtId="0" fontId="7" fillId="0" borderId="13" xfId="2" applyFont="1" applyBorder="1" applyAlignment="1">
      <alignment horizontal="right" vertical="top" wrapText="1"/>
    </xf>
    <xf numFmtId="9" fontId="7" fillId="4" borderId="13" xfId="3" applyFont="1" applyFill="1" applyBorder="1" applyAlignment="1">
      <alignment horizontal="right" vertical="top" wrapText="1"/>
    </xf>
    <xf numFmtId="0" fontId="7" fillId="6" borderId="2" xfId="2" applyFont="1" applyFill="1" applyBorder="1" applyAlignment="1">
      <alignment horizontal="right" vertical="top" wrapText="1"/>
    </xf>
    <xf numFmtId="0" fontId="12" fillId="5" borderId="12" xfId="2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top" wrapText="1"/>
    </xf>
    <xf numFmtId="0" fontId="2" fillId="0" borderId="1" xfId="1" applyFont="1" applyBorder="1" applyAlignment="1">
      <alignment horizontal="center" vertical="center"/>
    </xf>
    <xf numFmtId="0" fontId="6" fillId="3" borderId="3" xfId="2" applyFont="1" applyFill="1" applyBorder="1" applyAlignment="1">
      <alignment horizontal="center" vertical="center" textRotation="90"/>
    </xf>
    <xf numFmtId="0" fontId="6" fillId="3" borderId="4" xfId="2" applyFont="1" applyFill="1" applyBorder="1" applyAlignment="1">
      <alignment horizontal="center" vertical="center" textRotation="90"/>
    </xf>
    <xf numFmtId="0" fontId="6" fillId="3" borderId="5" xfId="2" applyFont="1" applyFill="1" applyBorder="1" applyAlignment="1">
      <alignment horizontal="center" vertical="center" textRotation="90"/>
    </xf>
    <xf numFmtId="0" fontId="6" fillId="3" borderId="7" xfId="2" applyFont="1" applyFill="1" applyBorder="1" applyAlignment="1">
      <alignment horizontal="center" vertical="center" textRotation="90"/>
    </xf>
    <xf numFmtId="0" fontId="6" fillId="3" borderId="8" xfId="2" applyFont="1" applyFill="1" applyBorder="1" applyAlignment="1">
      <alignment horizontal="center" vertical="center" textRotation="90"/>
    </xf>
    <xf numFmtId="0" fontId="2" fillId="0" borderId="1" xfId="1" applyFont="1" applyBorder="1" applyAlignment="1">
      <alignment horizontal="center" vertical="center" wrapText="1"/>
    </xf>
    <xf numFmtId="0" fontId="14" fillId="5" borderId="10" xfId="2" applyFont="1" applyFill="1" applyBorder="1" applyAlignment="1">
      <alignment horizontal="center" vertical="center" wrapText="1"/>
    </xf>
    <xf numFmtId="0" fontId="14" fillId="5" borderId="0" xfId="2" applyFont="1" applyFill="1" applyAlignment="1">
      <alignment horizontal="center" vertical="center" wrapText="1"/>
    </xf>
    <xf numFmtId="0" fontId="14" fillId="5" borderId="11" xfId="2" applyFont="1" applyFill="1" applyBorder="1" applyAlignment="1">
      <alignment horizontal="center" vertical="center" wrapText="1"/>
    </xf>
  </cellXfs>
  <cellStyles count="5">
    <cellStyle name="Normal" xfId="0" builtinId="0"/>
    <cellStyle name="Normal 4" xfId="4" xr:uid="{00000000-0005-0000-0000-000001000000}"/>
    <cellStyle name="Normal_SHEET_1 2" xfId="1" xr:uid="{00000000-0005-0000-0000-000002000000}"/>
    <cellStyle name="Normal_Stoixeia gia dimosiografiki diaskepsi TAE 24_2_06" xfId="2" xr:uid="{00000000-0005-0000-0000-000003000000}"/>
    <cellStyle name="Percent 2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Excel\UP%20Today\TAE\2004\MasterTable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Ρυθμίσεις"/>
      <sheetName val="PerMonth"/>
      <sheetName val="UpToday"/>
      <sheetName val="Data"/>
      <sheetName val="Settings"/>
      <sheetName val="Μηνιαίο"/>
    </sheetNames>
    <sheetDataSet>
      <sheetData sheetId="0"/>
      <sheetData sheetId="1"/>
      <sheetData sheetId="2"/>
      <sheetData sheetId="3"/>
      <sheetData sheetId="4" refreshError="1">
        <row r="7">
          <cell r="A7">
            <v>1</v>
          </cell>
          <cell r="B7" t="str">
            <v>Ιανουάριος</v>
          </cell>
          <cell r="C7" t="str">
            <v>Ιανουάριο</v>
          </cell>
          <cell r="D7" t="str">
            <v>31/01/2004</v>
          </cell>
          <cell r="E7" t="str">
            <v>01_January.xls</v>
          </cell>
          <cell r="F7" t="str">
            <v>S:\Excel\UP Today\TAE\01_January.xls</v>
          </cell>
          <cell r="G7" t="str">
            <v>S:\Excel\UP Today\TAE\[01_January.xls]</v>
          </cell>
        </row>
        <row r="8">
          <cell r="A8">
            <v>2</v>
          </cell>
          <cell r="B8" t="str">
            <v>Φεβρουάριος</v>
          </cell>
          <cell r="C8" t="str">
            <v>Φεβρουάριο</v>
          </cell>
          <cell r="D8" t="str">
            <v>29/02/2004</v>
          </cell>
          <cell r="E8" t="str">
            <v>02_February.xls</v>
          </cell>
          <cell r="F8" t="str">
            <v>S:\Excel\UP Today\TAE\02_February.xls</v>
          </cell>
          <cell r="G8" t="str">
            <v>S:\Excel\UP Today\TAE\[02_February.xls]</v>
          </cell>
        </row>
        <row r="9">
          <cell r="A9">
            <v>3</v>
          </cell>
          <cell r="B9" t="str">
            <v>Μάρτιος</v>
          </cell>
          <cell r="C9" t="str">
            <v>Μάρτιο</v>
          </cell>
          <cell r="D9" t="str">
            <v>31/03/2004</v>
          </cell>
          <cell r="E9" t="str">
            <v>03_March.xls</v>
          </cell>
          <cell r="F9" t="str">
            <v>S:\Excel\UP Today\TAE\03_March.xls</v>
          </cell>
          <cell r="G9" t="str">
            <v>S:\Excel\UP Today\TAE\[03_March.xls]</v>
          </cell>
        </row>
        <row r="10">
          <cell r="A10">
            <v>4</v>
          </cell>
          <cell r="B10" t="str">
            <v>Απρίλιος</v>
          </cell>
          <cell r="C10" t="str">
            <v>Απρίλιο</v>
          </cell>
          <cell r="D10" t="str">
            <v>30/04/2004</v>
          </cell>
          <cell r="E10" t="str">
            <v>04_April.xls</v>
          </cell>
          <cell r="F10" t="str">
            <v>S:\Excel\UP Today\TAE\04_April.xls</v>
          </cell>
          <cell r="G10" t="str">
            <v>S:\Excel\UP Today\TAE\[04_April.xls]</v>
          </cell>
        </row>
        <row r="11">
          <cell r="A11">
            <v>5</v>
          </cell>
          <cell r="B11" t="str">
            <v>Μάιος</v>
          </cell>
          <cell r="C11" t="str">
            <v>Μάιο</v>
          </cell>
          <cell r="D11" t="str">
            <v>31/05/2004</v>
          </cell>
          <cell r="E11" t="str">
            <v>05_May.xls</v>
          </cell>
          <cell r="F11" t="str">
            <v>S:\Excel\UP Today\TAE\05_May.xls</v>
          </cell>
          <cell r="G11" t="str">
            <v>S:\Excel\UP Today\TAE\[05_May.xls]</v>
          </cell>
        </row>
        <row r="12">
          <cell r="A12">
            <v>6</v>
          </cell>
          <cell r="B12" t="str">
            <v>Ιούνιος</v>
          </cell>
          <cell r="C12" t="str">
            <v>Ιούνιο</v>
          </cell>
          <cell r="D12" t="str">
            <v>30/06/2004</v>
          </cell>
          <cell r="E12" t="str">
            <v>06_June.xls</v>
          </cell>
          <cell r="F12" t="str">
            <v>S:\Excel\UP Today\TAE\06_June.xls</v>
          </cell>
          <cell r="G12" t="str">
            <v>S:\Excel\UP Today\TAE\[06_June.xls]</v>
          </cell>
        </row>
        <row r="13">
          <cell r="A13">
            <v>7</v>
          </cell>
          <cell r="B13" t="str">
            <v>Ιούλιος</v>
          </cell>
          <cell r="C13" t="str">
            <v>Ιούλιο</v>
          </cell>
          <cell r="D13" t="str">
            <v>31/07/2004</v>
          </cell>
          <cell r="E13" t="str">
            <v>07_July.xls</v>
          </cell>
          <cell r="F13" t="str">
            <v>S:\Excel\UP Today\TAE\07_July.xls</v>
          </cell>
          <cell r="G13" t="str">
            <v>S:\Excel\UP Today\TAE\[07_July.xls]</v>
          </cell>
        </row>
        <row r="14">
          <cell r="A14">
            <v>8</v>
          </cell>
          <cell r="B14" t="str">
            <v>Αύγουστος</v>
          </cell>
          <cell r="C14" t="str">
            <v>Αύγουστο</v>
          </cell>
          <cell r="D14" t="str">
            <v>31/08/2004</v>
          </cell>
          <cell r="E14" t="str">
            <v>08_August.xls</v>
          </cell>
          <cell r="F14" t="str">
            <v>S:\Excel\UP Today\TAE\08_August.xls</v>
          </cell>
          <cell r="G14" t="str">
            <v>S:\Excel\UP Today\TAE\[08_August.xls]</v>
          </cell>
        </row>
        <row r="15">
          <cell r="A15">
            <v>9</v>
          </cell>
          <cell r="B15" t="str">
            <v>Σεπτέμβριος</v>
          </cell>
          <cell r="C15" t="str">
            <v>Σεπτέμβριο</v>
          </cell>
          <cell r="D15" t="str">
            <v>30/09/2004</v>
          </cell>
          <cell r="E15" t="str">
            <v>09_September.xls</v>
          </cell>
          <cell r="F15" t="str">
            <v>S:\Excel\UP Today\TAE\09_September.xls</v>
          </cell>
          <cell r="G15" t="str">
            <v>S:\Excel\UP Today\TAE\[09_September.xls]</v>
          </cell>
        </row>
        <row r="16">
          <cell r="A16">
            <v>10</v>
          </cell>
          <cell r="B16" t="str">
            <v>Οκτώβριος</v>
          </cell>
          <cell r="C16" t="str">
            <v>Οκτώβριο</v>
          </cell>
          <cell r="D16" t="str">
            <v>31/10/2004</v>
          </cell>
          <cell r="E16" t="str">
            <v>10_October.xls</v>
          </cell>
          <cell r="F16" t="str">
            <v>S:\Excel\UP Today\TAE\10_October.xls</v>
          </cell>
          <cell r="G16" t="str">
            <v>S:\Excel\UP Today\TAE\[10_October.xls]</v>
          </cell>
        </row>
        <row r="17">
          <cell r="A17">
            <v>11</v>
          </cell>
          <cell r="B17" t="str">
            <v>Νοέμβριος</v>
          </cell>
          <cell r="C17" t="str">
            <v>Νοέμβριο</v>
          </cell>
          <cell r="D17" t="str">
            <v>30/11/2004</v>
          </cell>
          <cell r="E17" t="str">
            <v>11_November.xls</v>
          </cell>
          <cell r="F17" t="str">
            <v>S:\Excel\UP Today\TAE\11_November.xls</v>
          </cell>
          <cell r="G17" t="str">
            <v>S:\Excel\UP Today\TAE\[11_November.xls]</v>
          </cell>
        </row>
        <row r="18">
          <cell r="A18">
            <v>12</v>
          </cell>
          <cell r="B18" t="str">
            <v>Δεκέμβριος</v>
          </cell>
          <cell r="C18" t="str">
            <v>Δεκέμβριο</v>
          </cell>
          <cell r="D18" t="str">
            <v>31/12/2004</v>
          </cell>
          <cell r="E18" t="str">
            <v>12_December.xls</v>
          </cell>
          <cell r="F18" t="str">
            <v>S:\Excel\UP Today\TAE\12_December.xls</v>
          </cell>
          <cell r="G18" t="str">
            <v>S:\Excel\UP Today\TAE\[12_December.xls]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6" tint="-0.249977111117893"/>
  </sheetPr>
  <dimension ref="A1:AA56"/>
  <sheetViews>
    <sheetView tabSelected="1" zoomScaleNormal="100" zoomScaleSheetLayoutView="70" workbookViewId="0">
      <selection activeCell="I1" sqref="I1"/>
    </sheetView>
  </sheetViews>
  <sheetFormatPr defaultRowHeight="12.75" x14ac:dyDescent="0.2"/>
  <cols>
    <col min="1" max="1" width="4.28515625" style="1" customWidth="1"/>
    <col min="2" max="2" width="41.85546875" style="1" customWidth="1"/>
    <col min="3" max="4" width="6.28515625" style="1" customWidth="1"/>
    <col min="5" max="5" width="9.85546875" style="1" customWidth="1"/>
    <col min="6" max="6" width="6.28515625" style="1" customWidth="1"/>
    <col min="7" max="7" width="9.85546875" style="1" customWidth="1"/>
    <col min="8" max="8" width="6.28515625" style="1" customWidth="1"/>
    <col min="9" max="9" width="9.85546875" style="1" customWidth="1"/>
    <col min="10" max="10" width="41.7109375" style="1" customWidth="1"/>
    <col min="11" max="16384" width="9.140625" style="1"/>
  </cols>
  <sheetData>
    <row r="1" spans="1:9" ht="29.25" customHeight="1" x14ac:dyDescent="0.2">
      <c r="A1" s="27" t="s">
        <v>0</v>
      </c>
      <c r="B1" s="27"/>
      <c r="C1" s="27"/>
      <c r="D1" s="27"/>
      <c r="E1" s="27"/>
      <c r="F1" s="27"/>
      <c r="G1" s="27"/>
    </row>
    <row r="2" spans="1:9" ht="32.25" customHeight="1" x14ac:dyDescent="0.2">
      <c r="A2" s="7"/>
      <c r="B2" s="7" t="s">
        <v>1</v>
      </c>
      <c r="C2" s="7">
        <v>2019</v>
      </c>
      <c r="D2" s="7">
        <v>2020</v>
      </c>
      <c r="E2" s="8" t="s">
        <v>33</v>
      </c>
      <c r="F2" s="7">
        <v>2021</v>
      </c>
      <c r="G2" s="8" t="s">
        <v>47</v>
      </c>
      <c r="H2" s="7">
        <v>2022</v>
      </c>
      <c r="I2" s="8" t="s">
        <v>48</v>
      </c>
    </row>
    <row r="3" spans="1:9" ht="21" x14ac:dyDescent="0.2">
      <c r="A3" s="28" t="s">
        <v>2</v>
      </c>
      <c r="B3" s="16" t="s">
        <v>35</v>
      </c>
      <c r="C3" s="2">
        <v>616</v>
      </c>
      <c r="D3" s="2">
        <v>143</v>
      </c>
      <c r="E3" s="9">
        <f t="shared" ref="E3:E40" si="0">IF(C3=0,"-",(D3-C3)/C3)</f>
        <v>-0.7678571428571429</v>
      </c>
      <c r="F3" s="2">
        <v>177</v>
      </c>
      <c r="G3" s="9">
        <f>IF(D3=0,"-",(F3-D3)/D3)</f>
        <v>0.23776223776223776</v>
      </c>
      <c r="H3" s="2">
        <v>243</v>
      </c>
      <c r="I3" s="9">
        <f>IF(F3=0,"-",(H3-F3)/F3)</f>
        <v>0.3728813559322034</v>
      </c>
    </row>
    <row r="4" spans="1:9" ht="35.25" customHeight="1" x14ac:dyDescent="0.2">
      <c r="A4" s="29"/>
      <c r="B4" s="16" t="s">
        <v>36</v>
      </c>
      <c r="C4" s="2">
        <v>17</v>
      </c>
      <c r="D4" s="2">
        <v>7</v>
      </c>
      <c r="E4" s="9">
        <f t="shared" si="0"/>
        <v>-0.58823529411764708</v>
      </c>
      <c r="F4" s="2">
        <v>5</v>
      </c>
      <c r="G4" s="9">
        <f t="shared" ref="G4:G40" si="1">IF(D4=0,"-",(F4-D4)/D4)</f>
        <v>-0.2857142857142857</v>
      </c>
      <c r="H4" s="2">
        <v>4</v>
      </c>
      <c r="I4" s="9">
        <f t="shared" ref="I4:I40" si="2">IF(F4=0,"-",(H4-F4)/F4)</f>
        <v>-0.2</v>
      </c>
    </row>
    <row r="5" spans="1:9" ht="23.25" hidden="1" customHeight="1" x14ac:dyDescent="0.2">
      <c r="A5" s="29"/>
      <c r="B5" s="16" t="s">
        <v>30</v>
      </c>
      <c r="C5" s="2">
        <v>0</v>
      </c>
      <c r="D5" s="2">
        <v>0</v>
      </c>
      <c r="E5" s="9" t="str">
        <f t="shared" si="0"/>
        <v>-</v>
      </c>
      <c r="F5" s="2"/>
      <c r="G5" s="9" t="str">
        <f t="shared" si="1"/>
        <v>-</v>
      </c>
      <c r="H5" s="2"/>
      <c r="I5" s="9" t="str">
        <f t="shared" si="2"/>
        <v>-</v>
      </c>
    </row>
    <row r="6" spans="1:9" ht="23.25" customHeight="1" x14ac:dyDescent="0.2">
      <c r="A6" s="29"/>
      <c r="B6" s="16" t="s">
        <v>3</v>
      </c>
      <c r="C6" s="2">
        <v>0</v>
      </c>
      <c r="D6" s="2">
        <v>0</v>
      </c>
      <c r="E6" s="9" t="str">
        <f t="shared" si="0"/>
        <v>-</v>
      </c>
      <c r="F6" s="2">
        <v>0</v>
      </c>
      <c r="G6" s="9" t="str">
        <f t="shared" si="1"/>
        <v>-</v>
      </c>
      <c r="H6" s="2">
        <v>0</v>
      </c>
      <c r="I6" s="9" t="str">
        <f t="shared" si="2"/>
        <v>-</v>
      </c>
    </row>
    <row r="7" spans="1:9" ht="20.100000000000001" customHeight="1" x14ac:dyDescent="0.2">
      <c r="A7" s="29"/>
      <c r="B7" s="16" t="s">
        <v>31</v>
      </c>
      <c r="C7" s="2">
        <v>55</v>
      </c>
      <c r="D7" s="2">
        <v>78</v>
      </c>
      <c r="E7" s="9">
        <f t="shared" si="0"/>
        <v>0.41818181818181815</v>
      </c>
      <c r="F7" s="2">
        <v>67</v>
      </c>
      <c r="G7" s="9">
        <f t="shared" si="1"/>
        <v>-0.14102564102564102</v>
      </c>
      <c r="H7" s="2">
        <v>96</v>
      </c>
      <c r="I7" s="9">
        <f t="shared" si="2"/>
        <v>0.43283582089552236</v>
      </c>
    </row>
    <row r="8" spans="1:9" ht="20.100000000000001" customHeight="1" x14ac:dyDescent="0.2">
      <c r="A8" s="29"/>
      <c r="B8" s="16" t="s">
        <v>4</v>
      </c>
      <c r="C8" s="2">
        <v>1152</v>
      </c>
      <c r="D8" s="2">
        <v>842</v>
      </c>
      <c r="E8" s="9">
        <f t="shared" si="0"/>
        <v>-0.26909722222222221</v>
      </c>
      <c r="F8" s="2">
        <v>840</v>
      </c>
      <c r="G8" s="9">
        <f t="shared" si="1"/>
        <v>-2.3752969121140144E-3</v>
      </c>
      <c r="H8" s="2">
        <v>1103</v>
      </c>
      <c r="I8" s="9">
        <f t="shared" si="2"/>
        <v>0.31309523809523809</v>
      </c>
    </row>
    <row r="9" spans="1:9" ht="20.100000000000001" customHeight="1" x14ac:dyDescent="0.2">
      <c r="A9" s="29"/>
      <c r="B9" s="16" t="s">
        <v>5</v>
      </c>
      <c r="C9" s="2">
        <v>106</v>
      </c>
      <c r="D9" s="2">
        <v>127</v>
      </c>
      <c r="E9" s="9">
        <f t="shared" si="0"/>
        <v>0.19811320754716982</v>
      </c>
      <c r="F9" s="2">
        <v>156</v>
      </c>
      <c r="G9" s="9">
        <f t="shared" si="1"/>
        <v>0.2283464566929134</v>
      </c>
      <c r="H9" s="2">
        <v>208</v>
      </c>
      <c r="I9" s="9">
        <f t="shared" si="2"/>
        <v>0.33333333333333331</v>
      </c>
    </row>
    <row r="10" spans="1:9" ht="20.100000000000001" customHeight="1" x14ac:dyDescent="0.2">
      <c r="A10" s="29"/>
      <c r="B10" s="16" t="s">
        <v>6</v>
      </c>
      <c r="C10" s="2">
        <v>0</v>
      </c>
      <c r="D10" s="2">
        <v>0</v>
      </c>
      <c r="E10" s="9" t="str">
        <f t="shared" si="0"/>
        <v>-</v>
      </c>
      <c r="F10" s="2">
        <v>1</v>
      </c>
      <c r="G10" s="9" t="str">
        <f t="shared" si="1"/>
        <v>-</v>
      </c>
      <c r="H10" s="2">
        <v>0</v>
      </c>
      <c r="I10" s="9">
        <f t="shared" si="2"/>
        <v>-1</v>
      </c>
    </row>
    <row r="11" spans="1:9" ht="20.100000000000001" customHeight="1" x14ac:dyDescent="0.2">
      <c r="A11" s="29"/>
      <c r="B11" s="16" t="s">
        <v>7</v>
      </c>
      <c r="C11" s="2">
        <v>22</v>
      </c>
      <c r="D11" s="2">
        <v>23</v>
      </c>
      <c r="E11" s="9">
        <f t="shared" si="0"/>
        <v>4.5454545454545456E-2</v>
      </c>
      <c r="F11" s="2">
        <v>17</v>
      </c>
      <c r="G11" s="9">
        <f t="shared" si="1"/>
        <v>-0.2608695652173913</v>
      </c>
      <c r="H11" s="2">
        <v>34</v>
      </c>
      <c r="I11" s="9">
        <f t="shared" si="2"/>
        <v>1</v>
      </c>
    </row>
    <row r="12" spans="1:9" ht="20.100000000000001" customHeight="1" x14ac:dyDescent="0.2">
      <c r="A12" s="29"/>
      <c r="B12" s="16" t="s">
        <v>8</v>
      </c>
      <c r="C12" s="2">
        <v>2</v>
      </c>
      <c r="D12" s="2">
        <v>1</v>
      </c>
      <c r="E12" s="9">
        <f t="shared" si="0"/>
        <v>-0.5</v>
      </c>
      <c r="F12" s="2">
        <v>1</v>
      </c>
      <c r="G12" s="9">
        <f t="shared" si="1"/>
        <v>0</v>
      </c>
      <c r="H12" s="2">
        <v>5</v>
      </c>
      <c r="I12" s="9">
        <f t="shared" si="2"/>
        <v>4</v>
      </c>
    </row>
    <row r="13" spans="1:9" ht="20.100000000000001" customHeight="1" x14ac:dyDescent="0.2">
      <c r="A13" s="29"/>
      <c r="B13" s="16" t="s">
        <v>9</v>
      </c>
      <c r="C13" s="2">
        <v>3</v>
      </c>
      <c r="D13" s="2">
        <v>4</v>
      </c>
      <c r="E13" s="9">
        <f t="shared" si="0"/>
        <v>0.33333333333333331</v>
      </c>
      <c r="F13" s="2">
        <v>4</v>
      </c>
      <c r="G13" s="9">
        <f t="shared" si="1"/>
        <v>0</v>
      </c>
      <c r="H13" s="2">
        <v>6</v>
      </c>
      <c r="I13" s="9">
        <f t="shared" si="2"/>
        <v>0.5</v>
      </c>
    </row>
    <row r="14" spans="1:9" ht="23.25" customHeight="1" x14ac:dyDescent="0.2">
      <c r="A14" s="29"/>
      <c r="B14" s="17" t="s">
        <v>37</v>
      </c>
      <c r="C14" s="3">
        <v>14</v>
      </c>
      <c r="D14" s="3">
        <v>11</v>
      </c>
      <c r="E14" s="10">
        <f t="shared" si="0"/>
        <v>-0.21428571428571427</v>
      </c>
      <c r="F14" s="3">
        <v>9</v>
      </c>
      <c r="G14" s="10">
        <f t="shared" si="1"/>
        <v>-0.18181818181818182</v>
      </c>
      <c r="H14" s="3">
        <v>9</v>
      </c>
      <c r="I14" s="10">
        <f t="shared" si="2"/>
        <v>0</v>
      </c>
    </row>
    <row r="15" spans="1:9" ht="20.100000000000001" customHeight="1" x14ac:dyDescent="0.2">
      <c r="A15" s="29"/>
      <c r="B15" s="17" t="s">
        <v>10</v>
      </c>
      <c r="C15" s="3">
        <v>0</v>
      </c>
      <c r="D15" s="3">
        <v>0</v>
      </c>
      <c r="E15" s="10" t="str">
        <f t="shared" si="0"/>
        <v>-</v>
      </c>
      <c r="F15" s="3">
        <v>0</v>
      </c>
      <c r="G15" s="10" t="str">
        <f t="shared" si="1"/>
        <v>-</v>
      </c>
      <c r="H15" s="3">
        <v>0</v>
      </c>
      <c r="I15" s="10" t="str">
        <f t="shared" si="2"/>
        <v>-</v>
      </c>
    </row>
    <row r="16" spans="1:9" ht="23.25" customHeight="1" x14ac:dyDescent="0.2">
      <c r="A16" s="29"/>
      <c r="B16" s="16" t="s">
        <v>38</v>
      </c>
      <c r="C16" s="2">
        <v>27</v>
      </c>
      <c r="D16" s="2">
        <v>20</v>
      </c>
      <c r="E16" s="9">
        <f t="shared" si="0"/>
        <v>-0.25925925925925924</v>
      </c>
      <c r="F16" s="2">
        <v>16</v>
      </c>
      <c r="G16" s="9">
        <f t="shared" si="1"/>
        <v>-0.2</v>
      </c>
      <c r="H16" s="2">
        <v>22</v>
      </c>
      <c r="I16" s="9">
        <f t="shared" si="2"/>
        <v>0.375</v>
      </c>
    </row>
    <row r="17" spans="1:9" ht="23.25" customHeight="1" x14ac:dyDescent="0.2">
      <c r="A17" s="29"/>
      <c r="B17" s="18" t="s">
        <v>11</v>
      </c>
      <c r="C17" s="4">
        <v>3</v>
      </c>
      <c r="D17" s="4">
        <v>4</v>
      </c>
      <c r="E17" s="11">
        <f t="shared" si="0"/>
        <v>0.33333333333333331</v>
      </c>
      <c r="F17" s="4">
        <v>2</v>
      </c>
      <c r="G17" s="11">
        <f t="shared" si="1"/>
        <v>-0.5</v>
      </c>
      <c r="H17" s="4">
        <v>6</v>
      </c>
      <c r="I17" s="11">
        <f t="shared" si="2"/>
        <v>2</v>
      </c>
    </row>
    <row r="18" spans="1:9" ht="20.100000000000001" hidden="1" customHeight="1" x14ac:dyDescent="0.2">
      <c r="A18" s="29"/>
      <c r="B18" s="16" t="s">
        <v>12</v>
      </c>
      <c r="C18" s="2">
        <v>9</v>
      </c>
      <c r="D18" s="2">
        <v>13</v>
      </c>
      <c r="E18" s="9">
        <f t="shared" si="0"/>
        <v>0.44444444444444442</v>
      </c>
      <c r="F18" s="2">
        <v>4</v>
      </c>
      <c r="G18" s="9">
        <f t="shared" si="1"/>
        <v>-0.69230769230769229</v>
      </c>
      <c r="H18" s="24">
        <v>18</v>
      </c>
      <c r="I18" s="9">
        <f t="shared" si="2"/>
        <v>3.5</v>
      </c>
    </row>
    <row r="19" spans="1:9" ht="20.100000000000001" customHeight="1" x14ac:dyDescent="0.2">
      <c r="A19" s="29"/>
      <c r="B19" s="16" t="s">
        <v>13</v>
      </c>
      <c r="C19" s="2">
        <v>0</v>
      </c>
      <c r="D19" s="2"/>
      <c r="E19" s="9" t="str">
        <f t="shared" si="0"/>
        <v>-</v>
      </c>
      <c r="F19" s="2">
        <v>1</v>
      </c>
      <c r="G19" s="9" t="str">
        <f t="shared" si="1"/>
        <v>-</v>
      </c>
      <c r="H19" s="2">
        <v>0</v>
      </c>
      <c r="I19" s="9">
        <f t="shared" si="2"/>
        <v>-1</v>
      </c>
    </row>
    <row r="20" spans="1:9" ht="20.100000000000001" customHeight="1" x14ac:dyDescent="0.2">
      <c r="A20" s="29"/>
      <c r="B20" s="16" t="s">
        <v>14</v>
      </c>
      <c r="C20" s="2">
        <v>18</v>
      </c>
      <c r="D20" s="2">
        <v>19</v>
      </c>
      <c r="E20" s="9">
        <f t="shared" si="0"/>
        <v>5.5555555555555552E-2</v>
      </c>
      <c r="F20" s="2">
        <v>28</v>
      </c>
      <c r="G20" s="9">
        <f t="shared" si="1"/>
        <v>0.47368421052631576</v>
      </c>
      <c r="H20" s="2">
        <v>27</v>
      </c>
      <c r="I20" s="9">
        <f t="shared" si="2"/>
        <v>-3.5714285714285712E-2</v>
      </c>
    </row>
    <row r="21" spans="1:9" ht="23.25" customHeight="1" x14ac:dyDescent="0.2">
      <c r="A21" s="29"/>
      <c r="B21" s="16" t="s">
        <v>15</v>
      </c>
      <c r="C21" s="2">
        <v>0</v>
      </c>
      <c r="D21" s="2">
        <v>0</v>
      </c>
      <c r="E21" s="9" t="str">
        <f t="shared" si="0"/>
        <v>-</v>
      </c>
      <c r="F21" s="2">
        <v>0</v>
      </c>
      <c r="G21" s="9" t="str">
        <f t="shared" si="1"/>
        <v>-</v>
      </c>
      <c r="H21" s="2">
        <v>0</v>
      </c>
      <c r="I21" s="9" t="str">
        <f t="shared" si="2"/>
        <v>-</v>
      </c>
    </row>
    <row r="22" spans="1:9" ht="20.100000000000001" customHeight="1" x14ac:dyDescent="0.2">
      <c r="A22" s="29"/>
      <c r="B22" s="16" t="s">
        <v>16</v>
      </c>
      <c r="C22" s="2">
        <v>0</v>
      </c>
      <c r="D22" s="2">
        <v>0</v>
      </c>
      <c r="E22" s="9" t="str">
        <f t="shared" si="0"/>
        <v>-</v>
      </c>
      <c r="F22" s="2">
        <v>0</v>
      </c>
      <c r="G22" s="9" t="str">
        <f t="shared" si="1"/>
        <v>-</v>
      </c>
      <c r="H22" s="2">
        <v>0</v>
      </c>
      <c r="I22" s="9" t="str">
        <f t="shared" si="2"/>
        <v>-</v>
      </c>
    </row>
    <row r="23" spans="1:9" ht="20.100000000000001" customHeight="1" x14ac:dyDescent="0.2">
      <c r="A23" s="29"/>
      <c r="B23" s="16" t="s">
        <v>17</v>
      </c>
      <c r="C23" s="2">
        <v>0</v>
      </c>
      <c r="D23" s="2">
        <v>0</v>
      </c>
      <c r="E23" s="9" t="str">
        <f t="shared" si="0"/>
        <v>-</v>
      </c>
      <c r="F23" s="2">
        <v>0</v>
      </c>
      <c r="G23" s="9" t="str">
        <f t="shared" si="1"/>
        <v>-</v>
      </c>
      <c r="H23" s="2">
        <v>1</v>
      </c>
      <c r="I23" s="9" t="str">
        <f t="shared" si="2"/>
        <v>-</v>
      </c>
    </row>
    <row r="24" spans="1:9" ht="20.100000000000001" customHeight="1" x14ac:dyDescent="0.2">
      <c r="A24" s="29"/>
      <c r="B24" s="16" t="s">
        <v>18</v>
      </c>
      <c r="C24" s="2">
        <v>0</v>
      </c>
      <c r="D24" s="2">
        <v>0</v>
      </c>
      <c r="E24" s="9" t="str">
        <f t="shared" si="0"/>
        <v>-</v>
      </c>
      <c r="F24" s="2">
        <v>0</v>
      </c>
      <c r="G24" s="9" t="str">
        <f t="shared" si="1"/>
        <v>-</v>
      </c>
      <c r="H24" s="2">
        <v>0</v>
      </c>
      <c r="I24" s="9" t="str">
        <f t="shared" si="2"/>
        <v>-</v>
      </c>
    </row>
    <row r="25" spans="1:9" ht="20.100000000000001" customHeight="1" x14ac:dyDescent="0.2">
      <c r="A25" s="29"/>
      <c r="B25" s="17" t="s">
        <v>19</v>
      </c>
      <c r="C25" s="3">
        <v>9</v>
      </c>
      <c r="D25" s="3">
        <v>1</v>
      </c>
      <c r="E25" s="10">
        <f t="shared" si="0"/>
        <v>-0.88888888888888884</v>
      </c>
      <c r="F25" s="3">
        <v>2</v>
      </c>
      <c r="G25" s="10">
        <f t="shared" si="1"/>
        <v>1</v>
      </c>
      <c r="H25" s="3">
        <v>4</v>
      </c>
      <c r="I25" s="10">
        <f t="shared" si="2"/>
        <v>1</v>
      </c>
    </row>
    <row r="26" spans="1:9" ht="20.100000000000001" customHeight="1" x14ac:dyDescent="0.2">
      <c r="A26" s="29"/>
      <c r="B26" s="17" t="s">
        <v>39</v>
      </c>
      <c r="C26" s="34"/>
      <c r="D26" s="3">
        <v>5</v>
      </c>
      <c r="E26" s="10" t="str">
        <f t="shared" si="0"/>
        <v>-</v>
      </c>
      <c r="F26" s="3">
        <v>2</v>
      </c>
      <c r="G26" s="10">
        <f t="shared" si="1"/>
        <v>-0.6</v>
      </c>
      <c r="H26" s="3">
        <v>2</v>
      </c>
      <c r="I26" s="10">
        <f t="shared" si="2"/>
        <v>0</v>
      </c>
    </row>
    <row r="27" spans="1:9" ht="20.100000000000001" customHeight="1" x14ac:dyDescent="0.2">
      <c r="A27" s="29"/>
      <c r="B27" s="17" t="s">
        <v>40</v>
      </c>
      <c r="C27" s="35"/>
      <c r="D27" s="3">
        <v>59</v>
      </c>
      <c r="E27" s="10" t="str">
        <f t="shared" si="0"/>
        <v>-</v>
      </c>
      <c r="F27" s="3">
        <v>36</v>
      </c>
      <c r="G27" s="10">
        <f t="shared" si="1"/>
        <v>-0.38983050847457629</v>
      </c>
      <c r="H27" s="3">
        <v>55</v>
      </c>
      <c r="I27" s="10">
        <f t="shared" si="2"/>
        <v>0.52777777777777779</v>
      </c>
    </row>
    <row r="28" spans="1:9" ht="20.100000000000001" customHeight="1" x14ac:dyDescent="0.2">
      <c r="A28" s="29"/>
      <c r="B28" s="17" t="s">
        <v>41</v>
      </c>
      <c r="C28" s="35"/>
      <c r="D28" s="3">
        <v>5</v>
      </c>
      <c r="E28" s="10" t="str">
        <f t="shared" si="0"/>
        <v>-</v>
      </c>
      <c r="F28" s="3">
        <v>8</v>
      </c>
      <c r="G28" s="10">
        <f t="shared" si="1"/>
        <v>0.6</v>
      </c>
      <c r="H28" s="3">
        <v>7</v>
      </c>
      <c r="I28" s="10">
        <f t="shared" si="2"/>
        <v>-0.125</v>
      </c>
    </row>
    <row r="29" spans="1:9" ht="20.100000000000001" customHeight="1" x14ac:dyDescent="0.2">
      <c r="A29" s="29"/>
      <c r="B29" s="17" t="s">
        <v>42</v>
      </c>
      <c r="C29" s="35"/>
      <c r="D29" s="3">
        <v>22</v>
      </c>
      <c r="E29" s="10" t="str">
        <f t="shared" si="0"/>
        <v>-</v>
      </c>
      <c r="F29" s="3">
        <v>23</v>
      </c>
      <c r="G29" s="10">
        <f t="shared" si="1"/>
        <v>4.5454545454545456E-2</v>
      </c>
      <c r="H29" s="3">
        <v>33</v>
      </c>
      <c r="I29" s="10">
        <f t="shared" si="2"/>
        <v>0.43478260869565216</v>
      </c>
    </row>
    <row r="30" spans="1:9" ht="23.25" customHeight="1" x14ac:dyDescent="0.2">
      <c r="A30" s="29"/>
      <c r="B30" s="17" t="s">
        <v>43</v>
      </c>
      <c r="C30" s="35"/>
      <c r="D30" s="3">
        <v>134</v>
      </c>
      <c r="E30" s="10" t="str">
        <f t="shared" si="0"/>
        <v>-</v>
      </c>
      <c r="F30" s="3">
        <v>144</v>
      </c>
      <c r="G30" s="10">
        <f t="shared" si="1"/>
        <v>7.4626865671641784E-2</v>
      </c>
      <c r="H30" s="3">
        <v>131</v>
      </c>
      <c r="I30" s="10">
        <f t="shared" si="2"/>
        <v>-9.0277777777777776E-2</v>
      </c>
    </row>
    <row r="31" spans="1:9" ht="20.100000000000001" customHeight="1" x14ac:dyDescent="0.2">
      <c r="A31" s="29"/>
      <c r="B31" s="17" t="s">
        <v>44</v>
      </c>
      <c r="C31" s="35"/>
      <c r="D31" s="3">
        <v>108</v>
      </c>
      <c r="E31" s="10" t="str">
        <f t="shared" si="0"/>
        <v>-</v>
      </c>
      <c r="F31" s="3">
        <v>96</v>
      </c>
      <c r="G31" s="10">
        <f t="shared" si="1"/>
        <v>-0.1111111111111111</v>
      </c>
      <c r="H31" s="3">
        <v>93</v>
      </c>
      <c r="I31" s="10">
        <f t="shared" si="2"/>
        <v>-3.125E-2</v>
      </c>
    </row>
    <row r="32" spans="1:9" ht="23.25" customHeight="1" thickBot="1" x14ac:dyDescent="0.25">
      <c r="A32" s="30"/>
      <c r="B32" s="19" t="s">
        <v>45</v>
      </c>
      <c r="C32" s="36"/>
      <c r="D32" s="22">
        <v>30</v>
      </c>
      <c r="E32" s="23" t="str">
        <f t="shared" si="0"/>
        <v>-</v>
      </c>
      <c r="F32" s="5">
        <v>36</v>
      </c>
      <c r="G32" s="12">
        <f t="shared" si="1"/>
        <v>0.2</v>
      </c>
      <c r="H32" s="5">
        <v>45</v>
      </c>
      <c r="I32" s="12">
        <f t="shared" si="2"/>
        <v>0.25</v>
      </c>
    </row>
    <row r="33" spans="1:9" ht="20.100000000000001" customHeight="1" x14ac:dyDescent="0.2">
      <c r="A33" s="31" t="s">
        <v>20</v>
      </c>
      <c r="B33" s="20" t="s">
        <v>21</v>
      </c>
      <c r="C33" s="6">
        <v>144</v>
      </c>
      <c r="D33" s="6">
        <v>168</v>
      </c>
      <c r="E33" s="13">
        <f t="shared" si="0"/>
        <v>0.16666666666666666</v>
      </c>
      <c r="F33" s="6">
        <v>169</v>
      </c>
      <c r="G33" s="13">
        <f t="shared" si="1"/>
        <v>5.9523809523809521E-3</v>
      </c>
      <c r="H33" s="6">
        <v>179</v>
      </c>
      <c r="I33" s="13">
        <f t="shared" si="2"/>
        <v>5.9171597633136092E-2</v>
      </c>
    </row>
    <row r="34" spans="1:9" ht="20.100000000000001" customHeight="1" x14ac:dyDescent="0.2">
      <c r="A34" s="29"/>
      <c r="B34" s="16" t="s">
        <v>22</v>
      </c>
      <c r="C34" s="2">
        <v>5</v>
      </c>
      <c r="D34" s="2">
        <v>8</v>
      </c>
      <c r="E34" s="9">
        <f t="shared" si="0"/>
        <v>0.6</v>
      </c>
      <c r="F34" s="2">
        <v>10</v>
      </c>
      <c r="G34" s="9">
        <f t="shared" si="1"/>
        <v>0.25</v>
      </c>
      <c r="H34" s="2">
        <v>4</v>
      </c>
      <c r="I34" s="9">
        <f t="shared" si="2"/>
        <v>-0.6</v>
      </c>
    </row>
    <row r="35" spans="1:9" ht="20.100000000000001" customHeight="1" x14ac:dyDescent="0.2">
      <c r="A35" s="29"/>
      <c r="B35" s="16" t="s">
        <v>23</v>
      </c>
      <c r="C35" s="2">
        <v>0</v>
      </c>
      <c r="D35" s="2"/>
      <c r="E35" s="9" t="str">
        <f t="shared" si="0"/>
        <v>-</v>
      </c>
      <c r="F35" s="2">
        <v>0</v>
      </c>
      <c r="G35" s="9" t="str">
        <f t="shared" si="1"/>
        <v>-</v>
      </c>
      <c r="H35" s="2">
        <v>0</v>
      </c>
      <c r="I35" s="9" t="str">
        <f t="shared" si="2"/>
        <v>-</v>
      </c>
    </row>
    <row r="36" spans="1:9" ht="21" x14ac:dyDescent="0.2">
      <c r="A36" s="29"/>
      <c r="B36" s="16" t="s">
        <v>34</v>
      </c>
      <c r="C36" s="2">
        <v>1</v>
      </c>
      <c r="D36" s="2">
        <v>0</v>
      </c>
      <c r="E36" s="9">
        <f t="shared" si="0"/>
        <v>-1</v>
      </c>
      <c r="F36" s="2">
        <v>1</v>
      </c>
      <c r="G36" s="9" t="str">
        <f t="shared" si="1"/>
        <v>-</v>
      </c>
      <c r="H36" s="2">
        <v>0</v>
      </c>
      <c r="I36" s="9">
        <f t="shared" si="2"/>
        <v>-1</v>
      </c>
    </row>
    <row r="37" spans="1:9" ht="42" x14ac:dyDescent="0.2">
      <c r="A37" s="29"/>
      <c r="B37" s="16" t="s">
        <v>32</v>
      </c>
      <c r="C37" s="2">
        <v>78</v>
      </c>
      <c r="D37" s="2">
        <v>48</v>
      </c>
      <c r="E37" s="9">
        <f t="shared" si="0"/>
        <v>-0.38461538461538464</v>
      </c>
      <c r="F37" s="2">
        <v>48</v>
      </c>
      <c r="G37" s="9">
        <f t="shared" si="1"/>
        <v>0</v>
      </c>
      <c r="H37" s="2">
        <v>61</v>
      </c>
      <c r="I37" s="9">
        <f t="shared" si="2"/>
        <v>0.27083333333333331</v>
      </c>
    </row>
    <row r="38" spans="1:9" ht="20.100000000000001" customHeight="1" x14ac:dyDescent="0.2">
      <c r="A38" s="29"/>
      <c r="B38" s="16" t="s">
        <v>24</v>
      </c>
      <c r="C38" s="2">
        <v>15</v>
      </c>
      <c r="D38" s="2">
        <v>33</v>
      </c>
      <c r="E38" s="9">
        <f t="shared" si="0"/>
        <v>1.2</v>
      </c>
      <c r="F38" s="2">
        <v>21</v>
      </c>
      <c r="G38" s="9">
        <f t="shared" si="1"/>
        <v>-0.36363636363636365</v>
      </c>
      <c r="H38" s="2">
        <v>19</v>
      </c>
      <c r="I38" s="9">
        <f t="shared" si="2"/>
        <v>-9.5238095238095233E-2</v>
      </c>
    </row>
    <row r="39" spans="1:9" ht="20.100000000000001" customHeight="1" x14ac:dyDescent="0.2">
      <c r="A39" s="29"/>
      <c r="B39" s="16" t="s">
        <v>25</v>
      </c>
      <c r="C39" s="2">
        <v>0</v>
      </c>
      <c r="D39" s="2">
        <v>1</v>
      </c>
      <c r="E39" s="9" t="str">
        <f t="shared" si="0"/>
        <v>-</v>
      </c>
      <c r="F39" s="2">
        <v>0</v>
      </c>
      <c r="G39" s="9">
        <f t="shared" ref="G39" si="3">IF(D39=0,"-",(F39-D39)/D39)</f>
        <v>-1</v>
      </c>
      <c r="H39" s="2">
        <v>1</v>
      </c>
      <c r="I39" s="9" t="str">
        <f t="shared" si="2"/>
        <v>-</v>
      </c>
    </row>
    <row r="40" spans="1:9" ht="20.100000000000001" customHeight="1" thickBot="1" x14ac:dyDescent="0.25">
      <c r="A40" s="32"/>
      <c r="B40" s="16" t="s">
        <v>46</v>
      </c>
      <c r="C40" s="25"/>
      <c r="D40" s="2">
        <v>4</v>
      </c>
      <c r="E40" s="9" t="str">
        <f t="shared" si="0"/>
        <v>-</v>
      </c>
      <c r="F40" s="2">
        <v>3</v>
      </c>
      <c r="G40" s="9">
        <f t="shared" si="1"/>
        <v>-0.25</v>
      </c>
      <c r="H40" s="2">
        <v>1</v>
      </c>
      <c r="I40" s="9">
        <f t="shared" si="2"/>
        <v>-0.66666666666666663</v>
      </c>
    </row>
    <row r="41" spans="1:9" x14ac:dyDescent="0.2">
      <c r="A41" s="15" t="s">
        <v>29</v>
      </c>
    </row>
    <row r="42" spans="1:9" ht="30.75" customHeight="1" x14ac:dyDescent="0.2">
      <c r="B42" s="33" t="s">
        <v>26</v>
      </c>
      <c r="C42" s="33"/>
      <c r="D42" s="33"/>
      <c r="E42" s="33"/>
      <c r="F42" s="33"/>
      <c r="G42" s="33"/>
    </row>
    <row r="43" spans="1:9" ht="36.75" customHeight="1" x14ac:dyDescent="0.2">
      <c r="B43" s="7" t="s">
        <v>1</v>
      </c>
      <c r="C43" s="7">
        <v>2019</v>
      </c>
      <c r="D43" s="7">
        <v>2020</v>
      </c>
      <c r="E43" s="8" t="s">
        <v>33</v>
      </c>
      <c r="F43" s="7">
        <v>2021</v>
      </c>
      <c r="G43" s="8" t="s">
        <v>47</v>
      </c>
      <c r="H43" s="7">
        <v>2022</v>
      </c>
      <c r="I43" s="8" t="s">
        <v>47</v>
      </c>
    </row>
    <row r="44" spans="1:9" ht="29.25" customHeight="1" x14ac:dyDescent="0.2">
      <c r="B44" s="16" t="s">
        <v>27</v>
      </c>
      <c r="C44" s="2">
        <v>633</v>
      </c>
      <c r="D44" s="2">
        <v>513</v>
      </c>
      <c r="E44" s="9">
        <f>IF(C44=0,"-",(D44-C44)/C44)</f>
        <v>-0.1895734597156398</v>
      </c>
      <c r="F44" s="2">
        <v>527</v>
      </c>
      <c r="G44" s="9">
        <f>IF(D44=0,"-",(F44-D44)/D44)</f>
        <v>2.7290448343079921E-2</v>
      </c>
      <c r="H44" s="2">
        <v>613</v>
      </c>
      <c r="I44" s="9">
        <f>IF(F44=0,"-",(H44-F44)/F44)</f>
        <v>0.16318785578747627</v>
      </c>
    </row>
    <row r="45" spans="1:9" ht="29.25" customHeight="1" x14ac:dyDescent="0.2">
      <c r="B45" s="16" t="s">
        <v>28</v>
      </c>
      <c r="C45" s="2">
        <v>586</v>
      </c>
      <c r="D45" s="2">
        <v>802</v>
      </c>
      <c r="E45" s="9">
        <f>IF(C45=0,"-",(D45-C45)/C45)</f>
        <v>0.36860068259385664</v>
      </c>
      <c r="F45" s="2">
        <v>789</v>
      </c>
      <c r="G45" s="9">
        <f t="shared" ref="G45:G46" si="4">IF(D45=0,"-",(F45-D45)/D45)</f>
        <v>-1.6209476309226933E-2</v>
      </c>
      <c r="H45" s="2">
        <v>883</v>
      </c>
      <c r="I45" s="9">
        <f t="shared" ref="I45:I46" si="5">IF(F45=0,"-",(H45-F45)/F45)</f>
        <v>0.11913814955640051</v>
      </c>
    </row>
    <row r="46" spans="1:9" ht="33.75" customHeight="1" x14ac:dyDescent="0.2">
      <c r="B46" s="16" t="s">
        <v>4</v>
      </c>
      <c r="C46" s="2">
        <v>1152</v>
      </c>
      <c r="D46" s="2">
        <v>842</v>
      </c>
      <c r="E46" s="9">
        <f>IF(C46=0,"-",(D46-C46)/C46)</f>
        <v>-0.26909722222222221</v>
      </c>
      <c r="F46" s="2">
        <v>840</v>
      </c>
      <c r="G46" s="9">
        <f t="shared" si="4"/>
        <v>-2.3752969121140144E-3</v>
      </c>
      <c r="H46" s="2">
        <v>1103</v>
      </c>
      <c r="I46" s="9">
        <f t="shared" si="5"/>
        <v>0.31309523809523809</v>
      </c>
    </row>
    <row r="47" spans="1:9" x14ac:dyDescent="0.2">
      <c r="B47" s="21" t="s">
        <v>29</v>
      </c>
    </row>
    <row r="49" spans="2:27" ht="98.25" customHeight="1" x14ac:dyDescent="0.2">
      <c r="B49" s="26" t="s">
        <v>49</v>
      </c>
      <c r="C49" s="26"/>
      <c r="D49" s="26"/>
      <c r="E49" s="26"/>
      <c r="F49" s="26"/>
      <c r="G49" s="26"/>
      <c r="H49" s="26"/>
      <c r="I49" s="26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</row>
    <row r="56" spans="2:27" x14ac:dyDescent="0.2">
      <c r="J56" s="14"/>
      <c r="K56" s="14"/>
      <c r="L56" s="14"/>
      <c r="M56" s="14"/>
    </row>
  </sheetData>
  <mergeCells count="6">
    <mergeCell ref="B49:I49"/>
    <mergeCell ref="A1:G1"/>
    <mergeCell ref="A3:A32"/>
    <mergeCell ref="A33:A40"/>
    <mergeCell ref="B42:G42"/>
    <mergeCell ref="C26:C32"/>
  </mergeCells>
  <printOptions horizontalCentered="1"/>
  <pageMargins left="0.6692913385826772" right="0.51181102362204722" top="0.59055118110236227" bottom="0.78740157480314965" header="0.51181102362204722" footer="0.51181102362204722"/>
  <pageSetup paperSize="9" scale="78" orientation="portrait" r:id="rId1"/>
  <headerFooter alignWithMargins="0">
    <oddFooter>&amp;LΓραφείο Στατιστικής και Χαρτογράφησης&amp;R&amp;D</oddFooter>
  </headerFooter>
  <rowBreaks count="1" manualBreakCount="1">
    <brk id="41" max="10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  i : n i l = " t r u e " / > < T i l e s L i s t > < T i l e s / > < / T i l e s L i s t > < / W o r k b o o k S t a t e > 
</file>

<file path=customXml/itemProps1.xml><?xml version="1.0" encoding="utf-8"?>
<ds:datastoreItem xmlns:ds="http://schemas.openxmlformats.org/officeDocument/2006/customXml" ds:itemID="{14C134C9-A1B3-47CC-9632-09B5AB80C5AE}">
  <ds:schemaRefs>
    <ds:schemaRef ds:uri="http://schemas.microsoft.com/PowerBIAdd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 Αδ.Περιουσίας</vt:lpstr>
      <vt:lpstr>' Αδ.Περιουσίας'!Print_Area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Νεκτάριος Γεωργίου</dc:creator>
  <cp:lastModifiedBy>Police</cp:lastModifiedBy>
  <cp:lastPrinted>2023-03-07T09:48:39Z</cp:lastPrinted>
  <dcterms:created xsi:type="dcterms:W3CDTF">2017-03-21T06:53:29Z</dcterms:created>
  <dcterms:modified xsi:type="dcterms:W3CDTF">2023-03-10T09:54:35Z</dcterms:modified>
</cp:coreProperties>
</file>